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40" activeTab="0"/>
  </bookViews>
  <sheets>
    <sheet name="Прил 13 дот  2019" sheetId="1" r:id="rId1"/>
    <sheet name="Прил 14 дот 2020-202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<sst xmlns="http://schemas.openxmlformats.org/spreadsheetml/2006/main" count="93" uniqueCount="52">
  <si>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 xml:space="preserve">ВСЕГО </t>
  </si>
  <si>
    <t xml:space="preserve">Сельское поселение Абишевский сельсовет </t>
  </si>
  <si>
    <t xml:space="preserve">Сельское поселение Акъюловский  сельсовет </t>
  </si>
  <si>
    <t xml:space="preserve">Сельское поселение Акъярский сельсовет </t>
  </si>
  <si>
    <t xml:space="preserve">Сельское поселение  Антинганский сельсовет </t>
  </si>
  <si>
    <t xml:space="preserve">Сельское поселение  Бурибаевский сельсовет </t>
  </si>
  <si>
    <t xml:space="preserve">Сельское поселение  Ивановский сельсовет </t>
  </si>
  <si>
    <t xml:space="preserve">Сельское поселение  Маканский сельсовет </t>
  </si>
  <si>
    <t xml:space="preserve">Сельское поселение  Новозирганский сельсовет </t>
  </si>
  <si>
    <t xml:space="preserve">Сельское поселение  Самарский сельсовет </t>
  </si>
  <si>
    <t xml:space="preserve">Сельское поселение Таналыкский сельсовет </t>
  </si>
  <si>
    <t xml:space="preserve">Сельское поселение Татыр-Узякский сельсовет </t>
  </si>
  <si>
    <t xml:space="preserve">Сельское поселение Уфимский сельсовет </t>
  </si>
  <si>
    <t>Сельское поселение Федоровский сельсовет</t>
  </si>
  <si>
    <t>Сельское поселение Целинный сельсовет</t>
  </si>
  <si>
    <t>Таблица 1</t>
  </si>
  <si>
    <t xml:space="preserve">Объем дотаций бюджетам сельских поселений муниципального района
Хайбуллинский район Республики Башкортостан из бюджета муниципального района Хайбуллинский район Республики Башкортостан на 2019 год
</t>
  </si>
  <si>
    <t>Наименование дотаций</t>
  </si>
  <si>
    <t>На выравнивание бюджетной обеспеченности сельских поселений муниципального района Хайбуллинский район Республики Башкортостан из фонда финансовой поддержки поселений</t>
  </si>
  <si>
    <t>Всего</t>
  </si>
  <si>
    <t>Сумма (тыс. рублей)</t>
  </si>
  <si>
    <t>На поддержку мер по обеспечению сбалансированности бюджетов</t>
  </si>
  <si>
    <t>Наименование сельских поселений</t>
  </si>
  <si>
    <t>Сумма  (тыс. рублей)</t>
  </si>
  <si>
    <t>Таблица 2</t>
  </si>
  <si>
    <t>Таблица 3</t>
  </si>
  <si>
    <t xml:space="preserve">Распределение дотаций на поддержку мер
по обеспечению сбалансированности бюджетов сельских поселений на 2019 год     
</t>
  </si>
  <si>
    <t>Распределение дотаций на выравнивание бюджетной обеспеченности       сельских поселений муниципального района Хайбуллинский район Республики Башкортостан из фонда финансовой поддержки поселений на 2019 год</t>
  </si>
  <si>
    <t>таблица 1</t>
  </si>
  <si>
    <t xml:space="preserve">Объем дотаций бюджетам сельских поселений муниципального района
Хайбуллинский район Республики Башкортостан из бюджета  муниципального района Хайбуллинский район Республики Башкортостан на плановый период 2020 -2021 годов
</t>
  </si>
  <si>
    <t>2020г.</t>
  </si>
  <si>
    <t>(в тыс. рублях)</t>
  </si>
  <si>
    <t>2020 г.</t>
  </si>
  <si>
    <t>2021 г.</t>
  </si>
  <si>
    <t xml:space="preserve">Распределение дотаций на выравнивание бюджетной обеспеченности
 сельских поселений муниципального района Хайбуллинский район
 Республики Башкортостан из фонда финансовой поддержки поселений 
на плановый период 2020-2021 годов
</t>
  </si>
  <si>
    <t>Абишевский сельский совет</t>
  </si>
  <si>
    <t>Акьюловский сельский совет</t>
  </si>
  <si>
    <t>Антинганский сельский совет</t>
  </si>
  <si>
    <t>Ивановский сельский совет</t>
  </si>
  <si>
    <t>Маканский сельский совет</t>
  </si>
  <si>
    <t>Новозирганский сельский совет</t>
  </si>
  <si>
    <t>Самарский сельский совет</t>
  </si>
  <si>
    <t>Таналыкский сельский совет</t>
  </si>
  <si>
    <t>Татыр-Узякский сельский совет</t>
  </si>
  <si>
    <t>Федоровский сельский совет</t>
  </si>
  <si>
    <t>Целинный сельский совет</t>
  </si>
  <si>
    <t>2021г.</t>
  </si>
  <si>
    <t xml:space="preserve">Распределение дотаций на поддержку мер по обеспечению 
сбалансированности бюджетов сельских поселений на плановый период 2020-2021 годов 
</t>
  </si>
  <si>
    <t>(тыс. рублях)</t>
  </si>
  <si>
    <t xml:space="preserve"> Бурибаевский сельсовет</t>
  </si>
  <si>
    <t>Приложение 13</t>
  </si>
  <si>
    <t>Приложение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</si>
</sst>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6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28" fillId="10" borderId="10" xfId="0" applyFont="1" applyFill="1" applyBorder="1" applyAlignment="1">
      <alignment/>
    </xf>
    <xf numFmtId="165" fontId="28" fillId="10" borderId="10" xfId="60" applyNumberFormat="1" applyFont="1" applyFill="1" applyBorder="1" applyAlignment="1">
      <alignment/>
    </xf>
    <xf numFmtId="0" fontId="28" fillId="1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65" fontId="0" fillId="0" borderId="10" xfId="60" applyNumberFormat="1" applyFont="1" applyBorder="1" applyAlignment="1">
      <alignment horizontal="right" wrapText="1"/>
    </xf>
    <xf numFmtId="165" fontId="28" fillId="0" borderId="10" xfId="6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28" fillId="0" borderId="0" xfId="0" applyFont="1" applyBorder="1" applyAlignment="1">
      <alignment vertical="top" wrapText="1"/>
    </xf>
    <xf numFmtId="165" fontId="28" fillId="0" borderId="0" xfId="6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165" fontId="0" fillId="0" borderId="10" xfId="60" applyNumberFormat="1" applyFont="1" applyBorder="1" applyAlignment="1">
      <alignment horizontal="right"/>
    </xf>
    <xf numFmtId="165" fontId="28" fillId="0" borderId="10" xfId="60" applyNumberFormat="1" applyFont="1" applyBorder="1" applyAlignment="1">
      <alignment horizontal="right"/>
    </xf>
    <xf numFmtId="165" fontId="0" fillId="0" borderId="10" xfId="60" applyNumberFormat="1" applyFont="1" applyBorder="1" applyAlignment="1">
      <alignment/>
    </xf>
    <xf numFmtId="0" fontId="37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28" fillId="1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right" vertical="top" wrapText="1"/>
    </xf>
    <xf numFmtId="4" fontId="28" fillId="0" borderId="10" xfId="0" applyNumberFormat="1" applyFont="1" applyBorder="1" applyAlignment="1">
      <alignment horizontal="right" vertical="top" wrapText="1"/>
    </xf>
    <xf numFmtId="165" fontId="0" fillId="0" borderId="10" xfId="60" applyNumberFormat="1" applyFont="1" applyBorder="1" applyAlignment="1">
      <alignment horizontal="right" vertical="top" wrapText="1"/>
    </xf>
    <xf numFmtId="165" fontId="28" fillId="0" borderId="10" xfId="60" applyNumberFormat="1" applyFont="1" applyBorder="1" applyAlignment="1">
      <alignment horizontal="right" vertical="top" wrapText="1"/>
    </xf>
    <xf numFmtId="0" fontId="0" fillId="0" borderId="11" xfId="0" applyFont="1" applyFill="1" applyBorder="1" applyAlignment="1">
      <alignment horizontal="righ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C1" sqref="C1"/>
    </sheetView>
  </sheetViews>
  <sheetFormatPr defaultColWidth="9.00390625" defaultRowHeight="15.75"/>
  <cols>
    <col min="1" max="1" width="3.625" style="3" customWidth="1"/>
    <col min="2" max="2" width="50.125" style="0" customWidth="1"/>
    <col min="3" max="3" width="19.00390625" style="0" customWidth="1"/>
  </cols>
  <sheetData>
    <row r="1" ht="15.75">
      <c r="C1" t="s">
        <v>50</v>
      </c>
    </row>
    <row r="2" ht="15.75">
      <c r="C2" s="7" t="s">
        <v>15</v>
      </c>
    </row>
    <row r="3" spans="1:4" ht="73.5" customHeight="1">
      <c r="A3" s="29" t="s">
        <v>16</v>
      </c>
      <c r="B3" s="29"/>
      <c r="C3" s="29"/>
      <c r="D3" s="12"/>
    </row>
    <row r="4" spans="2:4" ht="33.75" customHeight="1">
      <c r="B4" s="15" t="s">
        <v>17</v>
      </c>
      <c r="C4" s="15" t="s">
        <v>23</v>
      </c>
      <c r="D4" s="3"/>
    </row>
    <row r="5" spans="2:4" ht="33" customHeight="1">
      <c r="B5" s="8" t="s">
        <v>18</v>
      </c>
      <c r="C5" s="10">
        <v>13475.4</v>
      </c>
      <c r="D5" s="3"/>
    </row>
    <row r="6" spans="2:3" ht="31.5">
      <c r="B6" s="8" t="s">
        <v>21</v>
      </c>
      <c r="C6" s="10">
        <v>11581.7</v>
      </c>
    </row>
    <row r="7" spans="2:3" ht="15.75">
      <c r="B7" s="9" t="s">
        <v>19</v>
      </c>
      <c r="C7" s="11">
        <v>25057.1</v>
      </c>
    </row>
    <row r="8" spans="2:3" ht="15.75">
      <c r="B8" s="13"/>
      <c r="C8" s="14"/>
    </row>
    <row r="9" spans="2:3" ht="15.75">
      <c r="B9" s="13"/>
      <c r="C9" s="7" t="s">
        <v>24</v>
      </c>
    </row>
    <row r="10" spans="1:3" ht="68.25" customHeight="1">
      <c r="A10" s="32" t="s">
        <v>27</v>
      </c>
      <c r="B10" s="33"/>
      <c r="C10" s="33"/>
    </row>
    <row r="11" spans="1:3" ht="15.75">
      <c r="A11" s="22"/>
      <c r="B11" s="1" t="s">
        <v>22</v>
      </c>
      <c r="C11" s="1" t="s">
        <v>20</v>
      </c>
    </row>
    <row r="12" spans="1:3" ht="15.75">
      <c r="A12" s="22"/>
      <c r="B12" s="1" t="s">
        <v>1</v>
      </c>
      <c r="C12" s="2">
        <v>1299.7</v>
      </c>
    </row>
    <row r="13" spans="1:3" ht="15.75">
      <c r="A13" s="22"/>
      <c r="B13" s="1" t="s">
        <v>2</v>
      </c>
      <c r="C13" s="2">
        <v>1029.1</v>
      </c>
    </row>
    <row r="14" spans="1:3" ht="15.75">
      <c r="A14" s="22"/>
      <c r="B14" s="1" t="s">
        <v>3</v>
      </c>
      <c r="C14" s="2">
        <v>0</v>
      </c>
    </row>
    <row r="15" spans="1:3" ht="15.75">
      <c r="A15" s="22"/>
      <c r="B15" s="1" t="s">
        <v>4</v>
      </c>
      <c r="C15" s="2">
        <v>352.8</v>
      </c>
    </row>
    <row r="16" spans="1:3" ht="15.75">
      <c r="A16" s="22"/>
      <c r="B16" s="1" t="s">
        <v>5</v>
      </c>
      <c r="C16" s="2">
        <v>0</v>
      </c>
    </row>
    <row r="17" spans="1:3" ht="15.75">
      <c r="A17" s="22"/>
      <c r="B17" s="1" t="s">
        <v>6</v>
      </c>
      <c r="C17" s="2">
        <v>683.4</v>
      </c>
    </row>
    <row r="18" spans="1:3" ht="15.75">
      <c r="A18" s="22"/>
      <c r="B18" s="1" t="s">
        <v>7</v>
      </c>
      <c r="C18" s="2">
        <v>1724.1</v>
      </c>
    </row>
    <row r="19" spans="1:3" ht="15.75">
      <c r="A19" s="22"/>
      <c r="B19" s="1" t="s">
        <v>8</v>
      </c>
      <c r="C19" s="2">
        <v>1307.3</v>
      </c>
    </row>
    <row r="20" spans="1:3" ht="15.75">
      <c r="A20" s="22"/>
      <c r="B20" s="1" t="s">
        <v>9</v>
      </c>
      <c r="C20" s="2">
        <v>402.7</v>
      </c>
    </row>
    <row r="21" spans="1:3" ht="15.75">
      <c r="A21" s="22"/>
      <c r="B21" s="1" t="s">
        <v>10</v>
      </c>
      <c r="C21" s="2">
        <v>1198.5</v>
      </c>
    </row>
    <row r="22" spans="1:3" ht="15.75">
      <c r="A22" s="22"/>
      <c r="B22" s="1" t="s">
        <v>11</v>
      </c>
      <c r="C22" s="2">
        <v>1798.8</v>
      </c>
    </row>
    <row r="23" spans="1:3" ht="15.75">
      <c r="A23" s="22"/>
      <c r="B23" s="1" t="s">
        <v>12</v>
      </c>
      <c r="C23" s="2">
        <v>0</v>
      </c>
    </row>
    <row r="24" spans="1:3" ht="15.75">
      <c r="A24" s="22"/>
      <c r="B24" s="1" t="s">
        <v>13</v>
      </c>
      <c r="C24" s="2">
        <v>1328.5</v>
      </c>
    </row>
    <row r="25" spans="1:3" ht="15.75">
      <c r="A25" s="22"/>
      <c r="B25" s="1" t="s">
        <v>14</v>
      </c>
      <c r="C25" s="2">
        <v>2350.5</v>
      </c>
    </row>
    <row r="26" spans="1:3" s="6" customFormat="1" ht="15.75">
      <c r="A26" s="23"/>
      <c r="B26" s="4" t="s">
        <v>0</v>
      </c>
      <c r="C26" s="5">
        <f>SUM(C12:C25)</f>
        <v>13475.4</v>
      </c>
    </row>
    <row r="28" ht="15.75">
      <c r="C28" s="7" t="s">
        <v>25</v>
      </c>
    </row>
    <row r="29" spans="2:3" ht="53.25" customHeight="1">
      <c r="B29" s="30" t="s">
        <v>26</v>
      </c>
      <c r="C29" s="31"/>
    </row>
    <row r="30" spans="1:3" ht="15.75">
      <c r="A30" s="22"/>
      <c r="B30" s="1" t="s">
        <v>22</v>
      </c>
      <c r="C30" s="1" t="s">
        <v>20</v>
      </c>
    </row>
    <row r="31" spans="1:3" ht="15.75">
      <c r="A31" s="22"/>
      <c r="B31" s="1" t="s">
        <v>1</v>
      </c>
      <c r="C31" s="2">
        <v>660.3</v>
      </c>
    </row>
    <row r="32" spans="1:3" ht="15.75">
      <c r="A32" s="22"/>
      <c r="B32" s="1" t="s">
        <v>2</v>
      </c>
      <c r="C32" s="2">
        <v>1007.9</v>
      </c>
    </row>
    <row r="33" spans="1:3" ht="15.75">
      <c r="A33" s="22"/>
      <c r="B33" s="1" t="s">
        <v>3</v>
      </c>
      <c r="C33" s="2">
        <v>863.8</v>
      </c>
    </row>
    <row r="34" spans="1:3" ht="15.75">
      <c r="A34" s="22"/>
      <c r="B34" s="1" t="s">
        <v>4</v>
      </c>
      <c r="C34" s="2">
        <v>1369</v>
      </c>
    </row>
    <row r="35" spans="1:3" ht="15.75">
      <c r="A35" s="22"/>
      <c r="B35" s="1" t="s">
        <v>5</v>
      </c>
      <c r="C35" s="2">
        <v>2311.5</v>
      </c>
    </row>
    <row r="36" spans="1:3" ht="15.75">
      <c r="A36" s="22"/>
      <c r="B36" s="1" t="s">
        <v>6</v>
      </c>
      <c r="C36" s="2">
        <v>1263.5</v>
      </c>
    </row>
    <row r="37" spans="1:3" ht="15.75">
      <c r="A37" s="22"/>
      <c r="B37" s="1" t="s">
        <v>7</v>
      </c>
      <c r="C37" s="2">
        <v>331.7</v>
      </c>
    </row>
    <row r="38" spans="1:3" ht="15.75">
      <c r="A38" s="22"/>
      <c r="B38" s="1" t="s">
        <v>8</v>
      </c>
      <c r="C38" s="2">
        <v>377</v>
      </c>
    </row>
    <row r="39" spans="1:3" ht="15.75">
      <c r="A39" s="22"/>
      <c r="B39" s="1" t="s">
        <v>9</v>
      </c>
      <c r="C39" s="2">
        <v>1499.3</v>
      </c>
    </row>
    <row r="40" spans="1:3" ht="15.75">
      <c r="A40" s="22"/>
      <c r="B40" s="1" t="s">
        <v>10</v>
      </c>
      <c r="C40" s="2">
        <v>995.5</v>
      </c>
    </row>
    <row r="41" spans="1:3" ht="15.75">
      <c r="A41" s="22"/>
      <c r="B41" s="1" t="s">
        <v>11</v>
      </c>
      <c r="C41" s="2">
        <v>109.2</v>
      </c>
    </row>
    <row r="42" spans="1:3" ht="15.75">
      <c r="A42" s="22"/>
      <c r="B42" s="1" t="s">
        <v>12</v>
      </c>
      <c r="C42" s="2">
        <v>0</v>
      </c>
    </row>
    <row r="43" spans="1:3" ht="15.75">
      <c r="A43" s="22"/>
      <c r="B43" s="1" t="s">
        <v>13</v>
      </c>
      <c r="C43" s="2">
        <v>770.5</v>
      </c>
    </row>
    <row r="44" spans="1:3" ht="15.75">
      <c r="A44" s="22"/>
      <c r="B44" s="1" t="s">
        <v>14</v>
      </c>
      <c r="C44" s="2">
        <v>22.5</v>
      </c>
    </row>
    <row r="45" spans="1:3" ht="15.75">
      <c r="A45" s="23"/>
      <c r="B45" s="4" t="s">
        <v>0</v>
      </c>
      <c r="C45" s="5">
        <f>SUM(C31:C44)</f>
        <v>11581.7</v>
      </c>
    </row>
  </sheetData>
  <sheetProtection/>
  <mergeCells count="3">
    <mergeCell ref="A3:C3"/>
    <mergeCell ref="B29:C2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7"/>
  <sheetViews>
    <sheetView zoomScalePageLayoutView="0" workbookViewId="0" topLeftCell="A1">
      <selection activeCell="E19" sqref="E19"/>
    </sheetView>
  </sheetViews>
  <sheetFormatPr defaultColWidth="9.00390625" defaultRowHeight="15.75"/>
  <cols>
    <col min="1" max="1" width="4.50390625" style="0" customWidth="1"/>
    <col min="2" max="2" width="40.875" style="0" customWidth="1"/>
    <col min="3" max="3" width="12.25390625" style="0" customWidth="1"/>
    <col min="4" max="4" width="13.75390625" style="0" customWidth="1"/>
  </cols>
  <sheetData>
    <row r="2" spans="3:4" ht="15.75">
      <c r="C2" s="36" t="s">
        <v>51</v>
      </c>
      <c r="D2" s="36"/>
    </row>
    <row r="3" spans="3:4" ht="15.75">
      <c r="C3" s="36" t="s">
        <v>28</v>
      </c>
      <c r="D3" s="36"/>
    </row>
    <row r="5" spans="2:4" ht="75.75" customHeight="1">
      <c r="B5" s="34" t="s">
        <v>29</v>
      </c>
      <c r="C5" s="35"/>
      <c r="D5" s="35"/>
    </row>
    <row r="6" ht="15.75">
      <c r="D6" t="s">
        <v>31</v>
      </c>
    </row>
    <row r="7" spans="2:4" ht="15.75">
      <c r="B7" s="16" t="s">
        <v>17</v>
      </c>
      <c r="C7" s="16" t="s">
        <v>32</v>
      </c>
      <c r="D7" s="17" t="s">
        <v>33</v>
      </c>
    </row>
    <row r="8" spans="2:4" ht="78.75">
      <c r="B8" s="8" t="s">
        <v>18</v>
      </c>
      <c r="C8" s="20">
        <v>12169.5</v>
      </c>
      <c r="D8" s="20">
        <v>12328.7</v>
      </c>
    </row>
    <row r="9" spans="2:4" ht="31.5">
      <c r="B9" s="8" t="s">
        <v>21</v>
      </c>
      <c r="C9" s="18">
        <v>10306.6</v>
      </c>
      <c r="D9" s="18">
        <v>10809.2</v>
      </c>
    </row>
    <row r="10" spans="2:4" ht="15.75">
      <c r="B10" s="9" t="s">
        <v>19</v>
      </c>
      <c r="C10" s="19">
        <f>SUM(C8:C9)</f>
        <v>22476.1</v>
      </c>
      <c r="D10" s="19">
        <f>SUM(D8:D9)</f>
        <v>23137.9</v>
      </c>
    </row>
    <row r="12" spans="3:4" ht="15.75">
      <c r="C12" s="36" t="s">
        <v>24</v>
      </c>
      <c r="D12" s="36"/>
    </row>
    <row r="14" spans="2:4" ht="75.75" customHeight="1">
      <c r="B14" s="34" t="s">
        <v>34</v>
      </c>
      <c r="C14" s="35"/>
      <c r="D14" s="35"/>
    </row>
    <row r="15" spans="3:4" ht="18.75">
      <c r="C15" s="21"/>
      <c r="D15" t="s">
        <v>48</v>
      </c>
    </row>
    <row r="16" spans="2:4" ht="15.75">
      <c r="B16" s="16" t="s">
        <v>22</v>
      </c>
      <c r="C16" s="16" t="s">
        <v>30</v>
      </c>
      <c r="D16" s="16" t="s">
        <v>46</v>
      </c>
    </row>
    <row r="17" spans="2:4" ht="15.75">
      <c r="B17" s="8" t="s">
        <v>35</v>
      </c>
      <c r="C17" s="26">
        <v>1229.7</v>
      </c>
      <c r="D17" s="26">
        <v>1245.8</v>
      </c>
    </row>
    <row r="18" spans="2:4" ht="15.75">
      <c r="B18" s="8" t="s">
        <v>36</v>
      </c>
      <c r="C18" s="26">
        <v>980.9</v>
      </c>
      <c r="D18" s="26">
        <v>993.7</v>
      </c>
    </row>
    <row r="19" spans="2:4" ht="15.75">
      <c r="B19" s="8" t="s">
        <v>37</v>
      </c>
      <c r="C19" s="26">
        <v>268.1</v>
      </c>
      <c r="D19" s="26">
        <v>271.6</v>
      </c>
    </row>
    <row r="20" spans="2:4" ht="15.75">
      <c r="B20" s="8" t="s">
        <v>38</v>
      </c>
      <c r="C20" s="26">
        <v>605.6</v>
      </c>
      <c r="D20" s="26">
        <v>613.6</v>
      </c>
    </row>
    <row r="21" spans="2:4" ht="15.75">
      <c r="B21" s="8" t="s">
        <v>39</v>
      </c>
      <c r="C21" s="26">
        <v>1518.9</v>
      </c>
      <c r="D21" s="26">
        <v>1538.8</v>
      </c>
    </row>
    <row r="22" spans="2:4" ht="15.75">
      <c r="B22" s="8" t="s">
        <v>40</v>
      </c>
      <c r="C22" s="26">
        <v>1231.4</v>
      </c>
      <c r="D22" s="26">
        <v>1247.5</v>
      </c>
    </row>
    <row r="23" spans="2:4" ht="15.75">
      <c r="B23" s="8" t="s">
        <v>41</v>
      </c>
      <c r="C23" s="26">
        <v>266</v>
      </c>
      <c r="D23" s="26">
        <v>269.5</v>
      </c>
    </row>
    <row r="24" spans="2:4" ht="15.75">
      <c r="B24" s="8" t="s">
        <v>42</v>
      </c>
      <c r="C24" s="26">
        <v>1061.2</v>
      </c>
      <c r="D24" s="26">
        <v>1075</v>
      </c>
    </row>
    <row r="25" spans="2:4" ht="15.75">
      <c r="B25" s="8" t="s">
        <v>43</v>
      </c>
      <c r="C25" s="26">
        <v>1567</v>
      </c>
      <c r="D25" s="26">
        <v>1587.5</v>
      </c>
    </row>
    <row r="26" spans="2:4" ht="15.75">
      <c r="B26" s="8" t="s">
        <v>44</v>
      </c>
      <c r="C26" s="26">
        <v>1245.8</v>
      </c>
      <c r="D26" s="26">
        <v>1262.1</v>
      </c>
    </row>
    <row r="27" spans="2:4" ht="15.75">
      <c r="B27" s="8" t="s">
        <v>45</v>
      </c>
      <c r="C27" s="26">
        <v>2194.9</v>
      </c>
      <c r="D27" s="26">
        <v>2223.6</v>
      </c>
    </row>
    <row r="28" spans="2:4" ht="15.75">
      <c r="B28" s="9" t="s">
        <v>19</v>
      </c>
      <c r="C28" s="27">
        <f>SUM(C17:C27)</f>
        <v>12169.499999999998</v>
      </c>
      <c r="D28" s="27">
        <f>SUM(D17:D27)</f>
        <v>12328.7</v>
      </c>
    </row>
    <row r="30" spans="3:4" ht="15.75">
      <c r="C30" s="36" t="s">
        <v>25</v>
      </c>
      <c r="D30" s="36"/>
    </row>
    <row r="32" spans="2:4" ht="48.75" customHeight="1">
      <c r="B32" s="34" t="s">
        <v>47</v>
      </c>
      <c r="C32" s="35"/>
      <c r="D32" s="35"/>
    </row>
    <row r="33" spans="3:4" ht="18.75">
      <c r="C33" s="21"/>
      <c r="D33" t="s">
        <v>48</v>
      </c>
    </row>
    <row r="34" spans="2:4" ht="15.75">
      <c r="B34" s="16" t="s">
        <v>22</v>
      </c>
      <c r="C34" s="16" t="s">
        <v>30</v>
      </c>
      <c r="D34" s="16" t="s">
        <v>46</v>
      </c>
    </row>
    <row r="35" spans="2:4" ht="15.75">
      <c r="B35" s="8" t="s">
        <v>35</v>
      </c>
      <c r="C35" s="24">
        <v>579.3</v>
      </c>
      <c r="D35" s="24">
        <v>612.7</v>
      </c>
    </row>
    <row r="36" spans="2:4" ht="15.75">
      <c r="B36" s="8" t="s">
        <v>36</v>
      </c>
      <c r="C36" s="24">
        <v>925.1</v>
      </c>
      <c r="D36" s="24">
        <v>959.8</v>
      </c>
    </row>
    <row r="37" spans="2:4" ht="15.75">
      <c r="B37" s="8" t="s">
        <v>37</v>
      </c>
      <c r="C37" s="24">
        <v>1338.9</v>
      </c>
      <c r="D37" s="24">
        <v>1386.2</v>
      </c>
    </row>
    <row r="38" spans="2:4" ht="15.75">
      <c r="B38" s="8" t="s">
        <v>49</v>
      </c>
      <c r="C38" s="24">
        <v>2034.5</v>
      </c>
      <c r="D38" s="24">
        <v>2041</v>
      </c>
    </row>
    <row r="39" spans="2:4" ht="15.75">
      <c r="B39" s="8" t="s">
        <v>38</v>
      </c>
      <c r="C39" s="24">
        <v>1197.3</v>
      </c>
      <c r="D39" s="24">
        <v>1245.3</v>
      </c>
    </row>
    <row r="40" spans="2:4" ht="15.75">
      <c r="B40" s="8" t="s">
        <v>39</v>
      </c>
      <c r="C40" s="24">
        <v>409.4</v>
      </c>
      <c r="D40" s="24">
        <v>457</v>
      </c>
    </row>
    <row r="41" spans="2:4" ht="15.75">
      <c r="B41" s="8" t="s">
        <v>40</v>
      </c>
      <c r="C41" s="28">
        <v>372.9</v>
      </c>
      <c r="D41" s="24">
        <v>399.8</v>
      </c>
    </row>
    <row r="42" spans="2:4" ht="15.75">
      <c r="B42" s="8" t="s">
        <v>41</v>
      </c>
      <c r="C42" s="24">
        <v>1502.5</v>
      </c>
      <c r="D42" s="24">
        <v>1571.5</v>
      </c>
    </row>
    <row r="43" spans="2:4" ht="15.75">
      <c r="B43" s="8" t="s">
        <v>42</v>
      </c>
      <c r="C43" s="24">
        <v>950.3</v>
      </c>
      <c r="D43" s="24">
        <v>1013.5</v>
      </c>
    </row>
    <row r="44" spans="2:4" ht="15.75">
      <c r="B44" s="8" t="s">
        <v>43</v>
      </c>
      <c r="C44" s="24">
        <v>230</v>
      </c>
      <c r="D44" s="24">
        <v>290.5</v>
      </c>
    </row>
    <row r="45" spans="2:4" ht="15.75">
      <c r="B45" s="8" t="s">
        <v>44</v>
      </c>
      <c r="C45" s="24">
        <v>765.7</v>
      </c>
      <c r="D45" s="24">
        <v>810.4</v>
      </c>
    </row>
    <row r="46" spans="2:4" ht="15.75">
      <c r="B46" s="8" t="s">
        <v>45</v>
      </c>
      <c r="C46" s="24">
        <v>0.7</v>
      </c>
      <c r="D46" s="24">
        <v>21.5</v>
      </c>
    </row>
    <row r="47" spans="2:4" ht="15.75">
      <c r="B47" s="9" t="s">
        <v>19</v>
      </c>
      <c r="C47" s="25">
        <f>SUM(C35:C46)</f>
        <v>10306.6</v>
      </c>
      <c r="D47" s="25">
        <f>SUM(D35:D46)</f>
        <v>10809.199999999999</v>
      </c>
    </row>
  </sheetData>
  <sheetProtection/>
  <mergeCells count="7">
    <mergeCell ref="B32:D32"/>
    <mergeCell ref="C2:D2"/>
    <mergeCell ref="C3:D3"/>
    <mergeCell ref="B5:D5"/>
    <mergeCell ref="C12:D12"/>
    <mergeCell ref="B14:D14"/>
    <mergeCell ref="C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Rfu</cp:lastModifiedBy>
  <cp:lastPrinted>2018-11-01T05:36:20Z</cp:lastPrinted>
  <dcterms:created xsi:type="dcterms:W3CDTF">2018-10-02T06:59:15Z</dcterms:created>
  <dcterms:modified xsi:type="dcterms:W3CDTF">2018-11-15T07:18:35Z</dcterms:modified>
  <cp:category/>
  <cp:version/>
  <cp:contentType/>
  <cp:contentStatus/>
</cp:coreProperties>
</file>